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1"/>
  </bookViews>
  <sheets>
    <sheet name="организ 2021" sheetId="1" r:id="rId1"/>
    <sheet name="ковры орг 2021" sheetId="2" r:id="rId2"/>
  </sheets>
  <definedNames>
    <definedName name="_xlnm.Print_Area" localSheetId="1">'ковры орг 2021'!$A$1:$J$27</definedName>
    <definedName name="_xlnm.Print_Area" localSheetId="0">'организ 2021'!$A$1:$J$38</definedName>
  </definedNames>
  <calcPr fullCalcOnLoad="1"/>
</workbook>
</file>

<file path=xl/sharedStrings.xml><?xml version="1.0" encoding="utf-8"?>
<sst xmlns="http://schemas.openxmlformats.org/spreadsheetml/2006/main" count="74" uniqueCount="50">
  <si>
    <t>штука</t>
  </si>
  <si>
    <t>УТВЕРЖДАЮ</t>
  </si>
  <si>
    <t>N п/п</t>
  </si>
  <si>
    <t>Наименование услуги</t>
  </si>
  <si>
    <t>Ед.изм</t>
  </si>
  <si>
    <t>Химическая чистка для организаций</t>
  </si>
  <si>
    <t>Дезинфицирующая обработка(бактерицидная)</t>
  </si>
  <si>
    <t>и вспомагательных материалов</t>
  </si>
  <si>
    <t>Экономист</t>
  </si>
  <si>
    <t>Директор ОАО "Новополоцкбыт"</t>
  </si>
  <si>
    <t xml:space="preserve"> </t>
  </si>
  <si>
    <t>Гл. бухгалтер</t>
  </si>
  <si>
    <t>Д.Л. Чуприна</t>
  </si>
  <si>
    <t>_______________Д.И.Маркович</t>
  </si>
  <si>
    <t>Рабочая одежда:</t>
  </si>
  <si>
    <t>Примечание: В ценах на химическую чистку изделий учтена стоимость основных</t>
  </si>
  <si>
    <t>А.А.Пермякова</t>
  </si>
  <si>
    <t>Мастер участка прачечной и химчистки</t>
  </si>
  <si>
    <t>плащ,куртка,брюки с утепляющей прокладкой</t>
  </si>
  <si>
    <t>комбинезон,полукомбинезон,куртка,брюки без утепляющей прокладки, халат</t>
  </si>
  <si>
    <t>комбинезон,полукомбинезон,куртка,брюки с замшевыми вставками</t>
  </si>
  <si>
    <t>головной убор(без восстановления формы)</t>
  </si>
  <si>
    <t>1.1.</t>
  </si>
  <si>
    <t>1.2.</t>
  </si>
  <si>
    <t>1.3.</t>
  </si>
  <si>
    <t>1.4.</t>
  </si>
  <si>
    <r>
      <t>м</t>
    </r>
    <r>
      <rPr>
        <vertAlign val="superscript"/>
        <sz val="14"/>
        <color indexed="8"/>
        <rFont val="Times New Roman"/>
        <family val="1"/>
      </rPr>
      <t>2</t>
    </r>
  </si>
  <si>
    <t>За срочность исполнения в течение 2-х суток наценка 30% от стоимости заказа</t>
  </si>
  <si>
    <t>Примечание: В ценах на чистку ковровых  изделий учтена стоимость основных</t>
  </si>
  <si>
    <t>Вступает в силу с "01 " января 2018 года</t>
  </si>
  <si>
    <t>Цена без  НДС, руб.коп.</t>
  </si>
  <si>
    <t>Сумма НДС(20%), руб.коп.</t>
  </si>
  <si>
    <t>Цена с НДС, руб.коп.</t>
  </si>
  <si>
    <t>на услуги химической чистки для организаций</t>
  </si>
  <si>
    <t>Одеяло всех видов(кроме стеганых) покрывало, плед, скатерть</t>
  </si>
  <si>
    <t>Одеяло стеганое, меховой плед</t>
  </si>
  <si>
    <t>За срочность исполнения в течение 1-х суток наценка 30% от стоимости заказа</t>
  </si>
  <si>
    <t>За срочность исполнения в течение 3- суток наценка 10% от стоимости заказа</t>
  </si>
  <si>
    <t>и вспомогательных материалов</t>
  </si>
  <si>
    <t>Ед.изм.</t>
  </si>
  <si>
    <t>Н.В.Брудова</t>
  </si>
  <si>
    <t>Чистка ковров и ковровых изделий</t>
  </si>
  <si>
    <t>Чистка особозагрязнённых ковров и  ковровых изделий</t>
  </si>
  <si>
    <t>цен на услуги по чистке ковров и ковровых изделий для организаций</t>
  </si>
  <si>
    <t>"___"____________2020</t>
  </si>
  <si>
    <t xml:space="preserve">Вступает в силу с  01.01.2021 </t>
  </si>
  <si>
    <t>ПРЕЙСКУРАНТ ЦЕН №2/21 -Х от  28.12.2020</t>
  </si>
  <si>
    <t>"____"_____________2020</t>
  </si>
  <si>
    <t>ПРЕЙСКУРАНТ ЦЕН №1/21 -Х от 28.12.2020</t>
  </si>
  <si>
    <t>Вступает в силу с 01.01.2021</t>
  </si>
</sst>
</file>

<file path=xl/styles.xml><?xml version="1.0" encoding="utf-8"?>
<styleSheet xmlns="http://schemas.openxmlformats.org/spreadsheetml/2006/main">
  <numFmts count="2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9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/>
    </xf>
    <xf numFmtId="3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3" fontId="48" fillId="0" borderId="1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3" fontId="48" fillId="0" borderId="15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4" fontId="48" fillId="0" borderId="15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7">
      <selection activeCell="I18" sqref="I18:I19"/>
    </sheetView>
  </sheetViews>
  <sheetFormatPr defaultColWidth="9.140625" defaultRowHeight="15"/>
  <cols>
    <col min="1" max="1" width="5.140625" style="0" customWidth="1"/>
    <col min="8" max="8" width="13.140625" style="0" customWidth="1"/>
    <col min="9" max="9" width="13.00390625" style="0" customWidth="1"/>
    <col min="10" max="10" width="16.421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4"/>
      <c r="B2" s="14"/>
      <c r="C2" s="14"/>
      <c r="D2" s="14"/>
      <c r="E2" s="14"/>
      <c r="F2" s="14"/>
      <c r="G2" s="14"/>
      <c r="H2" s="14" t="s">
        <v>1</v>
      </c>
      <c r="I2" s="14"/>
      <c r="J2" s="14"/>
      <c r="K2" s="1"/>
    </row>
    <row r="3" spans="1:11" ht="16.5">
      <c r="A3" s="14"/>
      <c r="B3" s="14"/>
      <c r="C3" s="14"/>
      <c r="D3" s="14"/>
      <c r="E3" s="14"/>
      <c r="F3" s="14"/>
      <c r="G3" s="14"/>
      <c r="H3" s="14" t="s">
        <v>9</v>
      </c>
      <c r="I3" s="14"/>
      <c r="J3" s="14"/>
      <c r="K3" s="1"/>
    </row>
    <row r="4" spans="1:11" ht="16.5">
      <c r="A4" s="14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27" customHeight="1">
      <c r="A5" s="14"/>
      <c r="B5" s="14"/>
      <c r="C5" s="14"/>
      <c r="D5" s="14"/>
      <c r="E5" s="14"/>
      <c r="F5" s="14"/>
      <c r="G5" s="14"/>
      <c r="H5" s="14" t="s">
        <v>13</v>
      </c>
      <c r="I5" s="14"/>
      <c r="J5" s="14"/>
      <c r="K5" s="1"/>
    </row>
    <row r="6" spans="1:10" ht="29.25" customHeight="1">
      <c r="A6" s="14"/>
      <c r="B6" s="14"/>
      <c r="C6" s="14"/>
      <c r="D6" s="14"/>
      <c r="E6" s="14"/>
      <c r="F6" s="14"/>
      <c r="G6" s="14"/>
      <c r="H6" s="14" t="s">
        <v>47</v>
      </c>
      <c r="I6" s="14"/>
      <c r="J6" s="14"/>
    </row>
    <row r="7" spans="1:10" ht="33.75" customHeight="1">
      <c r="A7" s="61" t="s">
        <v>48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6.5">
      <c r="A8" s="61" t="s">
        <v>33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6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6.5">
      <c r="A10" s="14"/>
      <c r="B10" s="14"/>
      <c r="C10" s="14"/>
      <c r="D10" s="14"/>
      <c r="E10" s="14"/>
      <c r="F10" s="14"/>
      <c r="G10" s="14"/>
      <c r="H10" s="14" t="s">
        <v>49</v>
      </c>
      <c r="I10" s="14"/>
      <c r="J10" s="14"/>
    </row>
    <row r="11" spans="1:10" ht="16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53.25" customHeight="1">
      <c r="A12" s="15" t="s">
        <v>2</v>
      </c>
      <c r="B12" s="62" t="s">
        <v>3</v>
      </c>
      <c r="C12" s="63"/>
      <c r="D12" s="63"/>
      <c r="E12" s="63"/>
      <c r="F12" s="64"/>
      <c r="G12" s="16" t="s">
        <v>39</v>
      </c>
      <c r="H12" s="17" t="s">
        <v>30</v>
      </c>
      <c r="I12" s="17" t="s">
        <v>31</v>
      </c>
      <c r="J12" s="17" t="s">
        <v>32</v>
      </c>
    </row>
    <row r="13" spans="1:11" ht="16.5">
      <c r="A13" s="18"/>
      <c r="B13" s="53" t="s">
        <v>5</v>
      </c>
      <c r="C13" s="54"/>
      <c r="D13" s="54"/>
      <c r="E13" s="54"/>
      <c r="F13" s="55"/>
      <c r="G13" s="19"/>
      <c r="H13" s="19"/>
      <c r="I13" s="19"/>
      <c r="J13" s="19"/>
      <c r="K13" s="2">
        <v>0.2</v>
      </c>
    </row>
    <row r="14" spans="1:10" ht="16.5">
      <c r="A14" s="20">
        <v>1</v>
      </c>
      <c r="B14" s="21" t="s">
        <v>14</v>
      </c>
      <c r="C14" s="22"/>
      <c r="D14" s="23"/>
      <c r="E14" s="23"/>
      <c r="F14" s="24"/>
      <c r="G14" s="25"/>
      <c r="H14" s="25"/>
      <c r="I14" s="26"/>
      <c r="J14" s="19"/>
    </row>
    <row r="15" spans="1:10" ht="31.5" customHeight="1">
      <c r="A15" s="27" t="s">
        <v>22</v>
      </c>
      <c r="B15" s="65" t="s">
        <v>18</v>
      </c>
      <c r="C15" s="66"/>
      <c r="D15" s="66"/>
      <c r="E15" s="66"/>
      <c r="F15" s="67"/>
      <c r="G15" s="28" t="s">
        <v>0</v>
      </c>
      <c r="H15" s="29">
        <v>7.78</v>
      </c>
      <c r="I15" s="29">
        <f>K13*H15</f>
        <v>1.556</v>
      </c>
      <c r="J15" s="29">
        <f>H15+I15</f>
        <v>9.336</v>
      </c>
    </row>
    <row r="16" spans="1:10" ht="22.5" customHeight="1">
      <c r="A16" s="30" t="s">
        <v>23</v>
      </c>
      <c r="B16" s="47" t="s">
        <v>19</v>
      </c>
      <c r="C16" s="48"/>
      <c r="D16" s="48"/>
      <c r="E16" s="48"/>
      <c r="F16" s="49"/>
      <c r="G16" s="31" t="s">
        <v>0</v>
      </c>
      <c r="H16" s="56">
        <v>4.77</v>
      </c>
      <c r="I16" s="56">
        <f>H16*K13</f>
        <v>0.954</v>
      </c>
      <c r="J16" s="56">
        <f aca="true" t="shared" si="0" ref="J16:J24">H16+I16</f>
        <v>5.723999999999999</v>
      </c>
    </row>
    <row r="17" spans="1:10" ht="12" customHeight="1">
      <c r="A17" s="32"/>
      <c r="B17" s="50"/>
      <c r="C17" s="51"/>
      <c r="D17" s="51"/>
      <c r="E17" s="51"/>
      <c r="F17" s="52"/>
      <c r="G17" s="33"/>
      <c r="H17" s="57"/>
      <c r="I17" s="57"/>
      <c r="J17" s="57"/>
    </row>
    <row r="18" spans="1:10" ht="34.5" customHeight="1">
      <c r="A18" s="40" t="s">
        <v>24</v>
      </c>
      <c r="B18" s="44" t="s">
        <v>20</v>
      </c>
      <c r="C18" s="44"/>
      <c r="D18" s="44"/>
      <c r="E18" s="44"/>
      <c r="F18" s="44"/>
      <c r="G18" s="45" t="s">
        <v>0</v>
      </c>
      <c r="H18" s="46">
        <v>8.71</v>
      </c>
      <c r="I18" s="46">
        <f>H18*K13</f>
        <v>1.7420000000000002</v>
      </c>
      <c r="J18" s="46">
        <f>H18+I18</f>
        <v>10.452000000000002</v>
      </c>
    </row>
    <row r="19" spans="1:10" ht="7.5" customHeight="1">
      <c r="A19" s="41"/>
      <c r="B19" s="44"/>
      <c r="C19" s="44"/>
      <c r="D19" s="44"/>
      <c r="E19" s="44"/>
      <c r="F19" s="44"/>
      <c r="G19" s="45"/>
      <c r="H19" s="46"/>
      <c r="I19" s="46"/>
      <c r="J19" s="46"/>
    </row>
    <row r="20" spans="1:10" ht="25.5" customHeight="1">
      <c r="A20" s="30" t="s">
        <v>25</v>
      </c>
      <c r="B20" s="58" t="s">
        <v>21</v>
      </c>
      <c r="C20" s="59"/>
      <c r="D20" s="59"/>
      <c r="E20" s="59"/>
      <c r="F20" s="60"/>
      <c r="G20" s="34" t="s">
        <v>0</v>
      </c>
      <c r="H20" s="35">
        <v>2.62</v>
      </c>
      <c r="I20" s="36">
        <f>H20*K13</f>
        <v>0.524</v>
      </c>
      <c r="J20" s="35">
        <f>H20+I20</f>
        <v>3.144</v>
      </c>
    </row>
    <row r="21" spans="1:12" ht="24.75" customHeight="1">
      <c r="A21" s="37">
        <v>2</v>
      </c>
      <c r="B21" s="47" t="s">
        <v>34</v>
      </c>
      <c r="C21" s="48"/>
      <c r="D21" s="48"/>
      <c r="E21" s="48"/>
      <c r="F21" s="49"/>
      <c r="G21" s="42" t="s">
        <v>0</v>
      </c>
      <c r="H21" s="56">
        <v>6.38</v>
      </c>
      <c r="I21" s="56">
        <f>H21*K13</f>
        <v>1.276</v>
      </c>
      <c r="J21" s="56">
        <f t="shared" si="0"/>
        <v>7.656</v>
      </c>
      <c r="L21" t="s">
        <v>10</v>
      </c>
    </row>
    <row r="22" spans="1:11" ht="7.5" customHeight="1">
      <c r="A22" s="38"/>
      <c r="B22" s="50"/>
      <c r="C22" s="51"/>
      <c r="D22" s="51"/>
      <c r="E22" s="51"/>
      <c r="F22" s="52"/>
      <c r="G22" s="43"/>
      <c r="H22" s="57"/>
      <c r="I22" s="57"/>
      <c r="J22" s="57"/>
      <c r="K22" t="s">
        <v>10</v>
      </c>
    </row>
    <row r="23" spans="1:10" ht="22.5" customHeight="1">
      <c r="A23" s="20">
        <v>3</v>
      </c>
      <c r="B23" s="58" t="s">
        <v>35</v>
      </c>
      <c r="C23" s="59"/>
      <c r="D23" s="59"/>
      <c r="E23" s="59"/>
      <c r="F23" s="60"/>
      <c r="G23" s="34" t="s">
        <v>0</v>
      </c>
      <c r="H23" s="35">
        <v>7.61</v>
      </c>
      <c r="I23" s="36">
        <f>H23*K13</f>
        <v>1.5220000000000002</v>
      </c>
      <c r="J23" s="35">
        <f t="shared" si="0"/>
        <v>9.132000000000001</v>
      </c>
    </row>
    <row r="24" spans="1:13" ht="32.25" customHeight="1">
      <c r="A24" s="20">
        <v>4</v>
      </c>
      <c r="B24" s="58" t="s">
        <v>6</v>
      </c>
      <c r="C24" s="59"/>
      <c r="D24" s="59"/>
      <c r="E24" s="59"/>
      <c r="F24" s="60"/>
      <c r="G24" s="34" t="s">
        <v>0</v>
      </c>
      <c r="H24" s="35">
        <v>1.1</v>
      </c>
      <c r="I24" s="35">
        <f>H24*K13</f>
        <v>0.22000000000000003</v>
      </c>
      <c r="J24" s="35">
        <f t="shared" si="0"/>
        <v>1.32</v>
      </c>
      <c r="M24" t="s">
        <v>10</v>
      </c>
    </row>
    <row r="25" spans="1:12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t="s">
        <v>10</v>
      </c>
    </row>
    <row r="26" spans="1:10" ht="16.5">
      <c r="A26" s="14" t="s">
        <v>36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6.5">
      <c r="A28" s="14" t="s">
        <v>37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6.5">
      <c r="A30" s="14" t="s">
        <v>15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6.5">
      <c r="A31" s="14" t="s">
        <v>38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6.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6.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6.5">
      <c r="A34" s="14"/>
      <c r="B34" s="14" t="s">
        <v>11</v>
      </c>
      <c r="C34" s="14"/>
      <c r="D34" s="14"/>
      <c r="E34" s="14"/>
      <c r="F34" s="14"/>
      <c r="G34" s="14"/>
      <c r="H34" s="14"/>
      <c r="I34" s="14" t="s">
        <v>12</v>
      </c>
      <c r="J34" s="14"/>
    </row>
    <row r="35" spans="1:10" ht="16.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6.5">
      <c r="A36" s="14"/>
      <c r="B36" s="14" t="s">
        <v>8</v>
      </c>
      <c r="C36" s="14"/>
      <c r="D36" s="14"/>
      <c r="E36" s="14"/>
      <c r="F36" s="14"/>
      <c r="G36" s="14"/>
      <c r="H36" s="14"/>
      <c r="I36" s="14" t="s">
        <v>16</v>
      </c>
      <c r="J36" s="14"/>
    </row>
    <row r="37" spans="1:10" ht="17.2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7.25">
      <c r="A38" s="39"/>
      <c r="B38" s="14" t="s">
        <v>17</v>
      </c>
      <c r="C38" s="14"/>
      <c r="D38" s="14"/>
      <c r="E38" s="14"/>
      <c r="F38" s="14"/>
      <c r="G38" s="14"/>
      <c r="H38" s="14"/>
      <c r="I38" s="14" t="s">
        <v>40</v>
      </c>
      <c r="J38" s="14"/>
    </row>
  </sheetData>
  <sheetProtection/>
  <mergeCells count="23">
    <mergeCell ref="B23:F23"/>
    <mergeCell ref="B24:F24"/>
    <mergeCell ref="B20:F20"/>
    <mergeCell ref="A7:J7"/>
    <mergeCell ref="A8:J8"/>
    <mergeCell ref="B12:F12"/>
    <mergeCell ref="J16:J17"/>
    <mergeCell ref="I16:I17"/>
    <mergeCell ref="H16:H17"/>
    <mergeCell ref="B15:F15"/>
    <mergeCell ref="B13:F13"/>
    <mergeCell ref="J21:J22"/>
    <mergeCell ref="I21:I22"/>
    <mergeCell ref="H21:H22"/>
    <mergeCell ref="J18:J19"/>
    <mergeCell ref="B16:F17"/>
    <mergeCell ref="A18:A19"/>
    <mergeCell ref="G21:G22"/>
    <mergeCell ref="B18:F19"/>
    <mergeCell ref="G18:G19"/>
    <mergeCell ref="H18:H19"/>
    <mergeCell ref="I18:I19"/>
    <mergeCell ref="B21:F2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4">
      <selection activeCell="N10" sqref="N10"/>
    </sheetView>
  </sheetViews>
  <sheetFormatPr defaultColWidth="9.140625" defaultRowHeight="15"/>
  <cols>
    <col min="1" max="1" width="6.421875" style="0" customWidth="1"/>
    <col min="5" max="5" width="8.140625" style="0" customWidth="1"/>
    <col min="6" max="6" width="0.2890625" style="0" customWidth="1"/>
    <col min="8" max="8" width="13.140625" style="0" customWidth="1"/>
    <col min="9" max="9" width="14.57421875" style="0" customWidth="1"/>
    <col min="10" max="10" width="13.8515625" style="0" customWidth="1"/>
  </cols>
  <sheetData>
    <row r="1" spans="1:10" ht="18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3"/>
      <c r="B2" s="3"/>
      <c r="C2" s="3"/>
      <c r="D2" s="3"/>
      <c r="E2" s="3"/>
      <c r="F2" s="3"/>
      <c r="G2" s="3" t="s">
        <v>1</v>
      </c>
      <c r="H2" s="3"/>
      <c r="I2" s="3"/>
      <c r="J2" s="4"/>
    </row>
    <row r="3" spans="1:10" ht="18.75">
      <c r="A3" s="3"/>
      <c r="B3" s="3"/>
      <c r="C3" s="3"/>
      <c r="D3" s="3"/>
      <c r="E3" s="3"/>
      <c r="F3" s="3"/>
      <c r="G3" s="3" t="s">
        <v>9</v>
      </c>
      <c r="H3" s="3"/>
      <c r="I3" s="3"/>
      <c r="J3" s="4"/>
    </row>
    <row r="4" spans="1:10" ht="18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8.75">
      <c r="A5" s="3"/>
      <c r="B5" s="3"/>
      <c r="C5" s="3"/>
      <c r="D5" s="3"/>
      <c r="E5" s="3"/>
      <c r="F5" s="3"/>
      <c r="G5" s="3" t="s">
        <v>13</v>
      </c>
      <c r="H5" s="3"/>
      <c r="I5" s="3"/>
      <c r="J5" s="4"/>
    </row>
    <row r="6" spans="1:10" ht="18.75">
      <c r="A6" s="3"/>
      <c r="B6" s="3"/>
      <c r="C6" s="3"/>
      <c r="D6" s="3"/>
      <c r="E6" s="3"/>
      <c r="F6" s="3"/>
      <c r="G6" s="3" t="s">
        <v>44</v>
      </c>
      <c r="H6" s="3"/>
      <c r="I6" s="3"/>
      <c r="J6" s="3"/>
    </row>
    <row r="7" spans="1:10" ht="48" customHeight="1">
      <c r="A7" s="71" t="s">
        <v>46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8.75">
      <c r="A8" s="71" t="s">
        <v>43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8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3"/>
      <c r="B10" s="3"/>
      <c r="C10" s="3"/>
      <c r="D10" s="3"/>
      <c r="E10" s="3"/>
      <c r="F10" s="3" t="s">
        <v>29</v>
      </c>
      <c r="G10" s="78" t="s">
        <v>45</v>
      </c>
      <c r="H10" s="78"/>
      <c r="I10" s="78"/>
      <c r="J10" s="78"/>
    </row>
    <row r="11" spans="1:10" ht="18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56.25">
      <c r="A12" s="5" t="s">
        <v>2</v>
      </c>
      <c r="B12" s="72" t="s">
        <v>3</v>
      </c>
      <c r="C12" s="73"/>
      <c r="D12" s="73"/>
      <c r="E12" s="73"/>
      <c r="F12" s="74"/>
      <c r="G12" s="6" t="s">
        <v>4</v>
      </c>
      <c r="H12" s="7" t="s">
        <v>30</v>
      </c>
      <c r="I12" s="7" t="s">
        <v>31</v>
      </c>
      <c r="J12" s="7" t="s">
        <v>32</v>
      </c>
    </row>
    <row r="13" spans="1:11" ht="1.5" customHeight="1">
      <c r="A13" s="8"/>
      <c r="B13" s="75"/>
      <c r="C13" s="76"/>
      <c r="D13" s="76"/>
      <c r="E13" s="76"/>
      <c r="F13" s="77"/>
      <c r="G13" s="9"/>
      <c r="H13" s="9"/>
      <c r="I13" s="9"/>
      <c r="J13" s="9"/>
      <c r="K13">
        <v>20</v>
      </c>
    </row>
    <row r="14" spans="1:10" ht="41.25" customHeight="1">
      <c r="A14" s="10">
        <v>1</v>
      </c>
      <c r="B14" s="68" t="s">
        <v>41</v>
      </c>
      <c r="C14" s="69"/>
      <c r="D14" s="69"/>
      <c r="E14" s="69"/>
      <c r="F14" s="70"/>
      <c r="G14" s="12" t="s">
        <v>26</v>
      </c>
      <c r="H14" s="11">
        <v>4.72</v>
      </c>
      <c r="I14" s="11">
        <f>K13*H14/100</f>
        <v>0.944</v>
      </c>
      <c r="J14" s="11">
        <f>H14+I14</f>
        <v>5.664</v>
      </c>
    </row>
    <row r="15" spans="1:10" ht="58.5" customHeight="1">
      <c r="A15" s="10">
        <v>2</v>
      </c>
      <c r="B15" s="68" t="s">
        <v>42</v>
      </c>
      <c r="C15" s="69"/>
      <c r="D15" s="69"/>
      <c r="E15" s="69"/>
      <c r="F15" s="70"/>
      <c r="G15" s="13" t="s">
        <v>26</v>
      </c>
      <c r="H15" s="11">
        <v>5.73</v>
      </c>
      <c r="I15" s="11">
        <f>H15*K13/100</f>
        <v>1.1460000000000001</v>
      </c>
      <c r="J15" s="11">
        <f>H15+I15</f>
        <v>6.876</v>
      </c>
    </row>
    <row r="16" spans="1:10" ht="18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1.5" customHeight="1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8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.75">
      <c r="A19" s="3" t="s">
        <v>28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8.75">
      <c r="A20" s="3" t="s">
        <v>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8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.75">
      <c r="A23" s="3" t="s">
        <v>11</v>
      </c>
      <c r="B23" s="3"/>
      <c r="C23" s="3"/>
      <c r="D23" s="3"/>
      <c r="E23" s="3"/>
      <c r="F23" s="3"/>
      <c r="G23" s="3"/>
      <c r="H23" s="3"/>
      <c r="I23" s="3" t="s">
        <v>12</v>
      </c>
      <c r="J23" s="3"/>
    </row>
    <row r="24" spans="1:10" ht="18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.75">
      <c r="A25" s="3" t="s">
        <v>8</v>
      </c>
      <c r="B25" s="3"/>
      <c r="C25" s="3"/>
      <c r="D25" s="3"/>
      <c r="E25" s="3"/>
      <c r="F25" s="3"/>
      <c r="G25" s="3"/>
      <c r="H25" s="3"/>
      <c r="I25" s="3" t="s">
        <v>16</v>
      </c>
      <c r="J25" s="3"/>
    </row>
    <row r="26" spans="1:10" ht="18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.75">
      <c r="A27" s="3" t="s">
        <v>17</v>
      </c>
      <c r="B27" s="3"/>
      <c r="C27" s="3"/>
      <c r="D27" s="3"/>
      <c r="E27" s="3"/>
      <c r="F27" s="3"/>
      <c r="G27" s="3"/>
      <c r="H27" s="3"/>
      <c r="I27" s="3" t="s">
        <v>40</v>
      </c>
      <c r="J27" s="3"/>
    </row>
  </sheetData>
  <sheetProtection/>
  <mergeCells count="7">
    <mergeCell ref="B15:F15"/>
    <mergeCell ref="B14:F14"/>
    <mergeCell ref="A7:J7"/>
    <mergeCell ref="A8:J8"/>
    <mergeCell ref="B12:F12"/>
    <mergeCell ref="B13:F13"/>
    <mergeCell ref="G10:J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Толик Толик</dc:creator>
  <cp:keywords/>
  <dc:description/>
  <cp:lastModifiedBy>User</cp:lastModifiedBy>
  <cp:lastPrinted>2021-01-18T13:55:46Z</cp:lastPrinted>
  <dcterms:created xsi:type="dcterms:W3CDTF">2009-04-19T16:35:15Z</dcterms:created>
  <dcterms:modified xsi:type="dcterms:W3CDTF">2021-09-27T11:39:22Z</dcterms:modified>
  <cp:category/>
  <cp:version/>
  <cp:contentType/>
  <cp:contentStatus/>
</cp:coreProperties>
</file>